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_ogasawara\OneDrive - 小林工業　株式会社\デスクトップ\"/>
    </mc:Choice>
  </mc:AlternateContent>
  <xr:revisionPtr revIDLastSave="0" documentId="13_ncr:1_{FE41D7EE-A542-4C98-A368-B20887484769}" xr6:coauthVersionLast="47" xr6:coauthVersionMax="47" xr10:uidLastSave="{00000000-0000-0000-0000-000000000000}"/>
  <bookViews>
    <workbookView xWindow="-108" yWindow="-108" windowWidth="23256" windowHeight="12456" xr2:uid="{539A3733-8BF2-4C46-9CDF-525AAE0808B6}"/>
  </bookViews>
  <sheets>
    <sheet name="指定請求書202310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1" l="1"/>
  <c r="W16" i="1" s="1"/>
  <c r="W17" i="1" s="1"/>
  <c r="G3" i="1" l="1"/>
  <c r="AH16" i="1"/>
  <c r="AH17" i="1" s="1"/>
  <c r="AI6" i="1" s="1"/>
  <c r="Q16" i="1"/>
  <c r="Q17" i="1" s="1"/>
  <c r="AI5" i="1" s="1"/>
  <c r="K16" i="1"/>
  <c r="K17" i="1" s="1"/>
  <c r="E16" i="1"/>
  <c r="Y8" i="1"/>
  <c r="E17" i="1" l="1"/>
</calcChain>
</file>

<file path=xl/sharedStrings.xml><?xml version="1.0" encoding="utf-8"?>
<sst xmlns="http://schemas.openxmlformats.org/spreadsheetml/2006/main" count="40" uniqueCount="38">
  <si>
    <t>小林工業株式会社　御中</t>
    <rPh sb="0" eb="4">
      <t>コバヤシコウギョウ</t>
    </rPh>
    <rPh sb="4" eb="8">
      <t>カブシキガイシャ</t>
    </rPh>
    <rPh sb="9" eb="11">
      <t>オンチュウ</t>
    </rPh>
    <phoneticPr fontId="3"/>
  </si>
  <si>
    <t>指定請求書</t>
    <phoneticPr fontId="3"/>
  </si>
  <si>
    <t>提出年月日</t>
    <rPh sb="0" eb="2">
      <t>テイシュツ</t>
    </rPh>
    <rPh sb="2" eb="5">
      <t>ネンガッピ</t>
    </rPh>
    <phoneticPr fontId="3"/>
  </si>
  <si>
    <t>下記の通り請求いたします。</t>
    <rPh sb="0" eb="2">
      <t>カキ</t>
    </rPh>
    <rPh sb="3" eb="4">
      <t>トオ</t>
    </rPh>
    <rPh sb="5" eb="7">
      <t>セイキュウ</t>
    </rPh>
    <phoneticPr fontId="3"/>
  </si>
  <si>
    <t>今回請求額
(税込金額)</t>
    <rPh sb="0" eb="2">
      <t>コンカイ</t>
    </rPh>
    <rPh sb="2" eb="5">
      <t>セイキュウガク</t>
    </rPh>
    <rPh sb="7" eb="9">
      <t>ゼイコ</t>
    </rPh>
    <rPh sb="9" eb="11">
      <t>キンガク</t>
    </rPh>
    <phoneticPr fontId="3"/>
  </si>
  <si>
    <t>消費税額</t>
    <rPh sb="0" eb="4">
      <t>ショウヒゼイガク</t>
    </rPh>
    <phoneticPr fontId="3"/>
  </si>
  <si>
    <t>10%対象：</t>
    <rPh sb="3" eb="5">
      <t>タイショウ</t>
    </rPh>
    <phoneticPr fontId="3"/>
  </si>
  <si>
    <t>8%対象：</t>
    <rPh sb="2" eb="4">
      <t>タイショウ</t>
    </rPh>
    <phoneticPr fontId="3"/>
  </si>
  <si>
    <t>工事コード</t>
    <rPh sb="0" eb="2">
      <t>コウジ</t>
    </rPh>
    <phoneticPr fontId="3"/>
  </si>
  <si>
    <t>請求元</t>
    <rPh sb="0" eb="3">
      <t>セイキュウモト</t>
    </rPh>
    <phoneticPr fontId="3"/>
  </si>
  <si>
    <t>工事名</t>
    <rPh sb="0" eb="2">
      <t>コウジ</t>
    </rPh>
    <rPh sb="2" eb="3">
      <t>メイ</t>
    </rPh>
    <phoneticPr fontId="3"/>
  </si>
  <si>
    <t>注文書番号</t>
    <rPh sb="0" eb="2">
      <t>チュウモン</t>
    </rPh>
    <rPh sb="2" eb="3">
      <t>ショ</t>
    </rPh>
    <rPh sb="3" eb="5">
      <t>バンゴウ</t>
    </rPh>
    <phoneticPr fontId="3"/>
  </si>
  <si>
    <t>契約金額</t>
    <rPh sb="0" eb="2">
      <t>ケイヤク</t>
    </rPh>
    <rPh sb="2" eb="4">
      <t>キンガク</t>
    </rPh>
    <phoneticPr fontId="3"/>
  </si>
  <si>
    <t>前回までの支払額</t>
    <rPh sb="0" eb="2">
      <t>ゼンカイ</t>
    </rPh>
    <rPh sb="5" eb="7">
      <t>シハラ</t>
    </rPh>
    <rPh sb="7" eb="8">
      <t>ガク</t>
    </rPh>
    <phoneticPr fontId="3"/>
  </si>
  <si>
    <t>今回請求額</t>
    <rPh sb="0" eb="2">
      <t>コンカイ</t>
    </rPh>
    <rPh sb="2" eb="5">
      <t>セイキュウガク</t>
    </rPh>
    <phoneticPr fontId="3"/>
  </si>
  <si>
    <t>残額</t>
    <rPh sb="0" eb="2">
      <t>ザンガク</t>
    </rPh>
    <phoneticPr fontId="3"/>
  </si>
  <si>
    <t>【軽減税率分】</t>
    <rPh sb="1" eb="6">
      <t>ケイゲンゼイリツブン</t>
    </rPh>
    <phoneticPr fontId="3"/>
  </si>
  <si>
    <t>契約外請求額</t>
    <rPh sb="0" eb="3">
      <t>ケイヤクガイ</t>
    </rPh>
    <rPh sb="3" eb="5">
      <t>セイキュウ</t>
    </rPh>
    <rPh sb="5" eb="6">
      <t>ガク</t>
    </rPh>
    <phoneticPr fontId="3"/>
  </si>
  <si>
    <t>合計(税込)</t>
    <rPh sb="0" eb="2">
      <t>ゴウケイ</t>
    </rPh>
    <rPh sb="3" eb="5">
      <t>ゼイコミ</t>
    </rPh>
    <phoneticPr fontId="3"/>
  </si>
  <si>
    <t>工事価格</t>
    <rPh sb="0" eb="4">
      <t>コウジカカク</t>
    </rPh>
    <phoneticPr fontId="3"/>
  </si>
  <si>
    <t>消費税(10％)</t>
    <rPh sb="0" eb="3">
      <t>ショウヒゼイ</t>
    </rPh>
    <phoneticPr fontId="3"/>
  </si>
  <si>
    <t>消費税(8％)</t>
    <rPh sb="0" eb="3">
      <t>ショウヒゼイ</t>
    </rPh>
    <phoneticPr fontId="3"/>
  </si>
  <si>
    <t>■振込先情報</t>
    <rPh sb="1" eb="4">
      <t>フリコミサキ</t>
    </rPh>
    <rPh sb="4" eb="6">
      <t>ジョウホウ</t>
    </rPh>
    <phoneticPr fontId="3"/>
  </si>
  <si>
    <t>■企業基本情報</t>
    <rPh sb="1" eb="3">
      <t>キギョウ</t>
    </rPh>
    <rPh sb="3" eb="5">
      <t>キホン</t>
    </rPh>
    <rPh sb="5" eb="7">
      <t>ジョウホウ</t>
    </rPh>
    <phoneticPr fontId="3"/>
  </si>
  <si>
    <t>金融機関名</t>
  </si>
  <si>
    <t>インボイス番号</t>
    <rPh sb="5" eb="7">
      <t>バンゴウ</t>
    </rPh>
    <phoneticPr fontId="2"/>
  </si>
  <si>
    <t>本支店名</t>
  </si>
  <si>
    <t>会社名</t>
    <rPh sb="0" eb="2">
      <t>カイシャ</t>
    </rPh>
    <rPh sb="2" eb="3">
      <t>メイ</t>
    </rPh>
    <phoneticPr fontId="2"/>
  </si>
  <si>
    <t>口座種別</t>
  </si>
  <si>
    <t>郵便番号・住所</t>
    <rPh sb="0" eb="4">
      <t>ユウビンバンゴウ</t>
    </rPh>
    <rPh sb="5" eb="7">
      <t>ジュウショ</t>
    </rPh>
    <phoneticPr fontId="2"/>
  </si>
  <si>
    <t>口座番号</t>
  </si>
  <si>
    <t>TEL/FAX</t>
  </si>
  <si>
    <t>TEL</t>
    <phoneticPr fontId="3"/>
  </si>
  <si>
    <t>FAX</t>
    <phoneticPr fontId="3"/>
  </si>
  <si>
    <t>フリガナ</t>
  </si>
  <si>
    <t>メール</t>
  </si>
  <si>
    <t>口座名義</t>
  </si>
  <si>
    <t>部署名・担当者名</t>
    <rPh sb="0" eb="3">
      <t>ブショメイ</t>
    </rPh>
    <rPh sb="4" eb="7">
      <t>タントウシャ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</si>
</sst>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e\.m\.d;@"/>
    <numFmt numFmtId="177" formatCode="[$¥-411]#,##0_);\([$¥-411]#,##0\)"/>
    <numFmt numFmtId="178" formatCode="&quot;T&quot;#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45"/>
      <color theme="1"/>
      <name val="HGP創英角ｺﾞｼｯｸU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EFEDD"/>
        <bgColor indexed="64"/>
      </patternFill>
    </fill>
    <fill>
      <patternFill patternType="solid">
        <fgColor rgb="FFFEFFD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CEFEDD"/>
      </bottom>
      <diagonal/>
    </border>
    <border>
      <left/>
      <right/>
      <top/>
      <bottom style="hair">
        <color rgb="FFCEFEDD"/>
      </bottom>
      <diagonal/>
    </border>
    <border>
      <left/>
      <right/>
      <top/>
      <bottom style="hair">
        <color rgb="FFE0FFD5"/>
      </bottom>
      <diagonal/>
    </border>
    <border>
      <left/>
      <right/>
      <top/>
      <bottom style="hair">
        <color rgb="FFC5FFE8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49" fontId="14" fillId="0" borderId="11" xfId="0" applyNumberFormat="1" applyFont="1" applyBorder="1" applyAlignment="1" applyProtection="1">
      <alignment vertical="center" shrinkToFit="1"/>
      <protection locked="0"/>
    </xf>
    <xf numFmtId="49" fontId="14" fillId="0" borderId="0" xfId="0" applyNumberFormat="1" applyFont="1" applyAlignment="1" applyProtection="1">
      <alignment vertical="center" shrinkToFit="1"/>
      <protection locked="0"/>
    </xf>
    <xf numFmtId="49" fontId="14" fillId="0" borderId="12" xfId="0" applyNumberFormat="1" applyFont="1" applyBorder="1" applyAlignment="1" applyProtection="1">
      <alignment vertical="center" shrinkToFit="1"/>
      <protection locked="0"/>
    </xf>
    <xf numFmtId="0" fontId="13" fillId="2" borderId="0" xfId="0" applyFont="1" applyFill="1" applyAlignment="1">
      <alignment horizontal="right" vertical="center" indent="1"/>
    </xf>
    <xf numFmtId="0" fontId="14" fillId="0" borderId="11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12" xfId="0" applyFont="1" applyBorder="1" applyProtection="1">
      <alignment vertical="center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7" xfId="0" applyFont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14" fillId="0" borderId="13" xfId="0" applyFont="1" applyBorder="1" applyProtection="1">
      <alignment vertical="center"/>
      <protection locked="0"/>
    </xf>
    <xf numFmtId="0" fontId="14" fillId="0" borderId="7" xfId="0" applyFont="1" applyBorder="1" applyProtection="1">
      <alignment vertical="center"/>
      <protection locked="0"/>
    </xf>
    <xf numFmtId="0" fontId="14" fillId="0" borderId="14" xfId="0" applyFont="1" applyBorder="1" applyProtection="1">
      <alignment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49" fontId="14" fillId="0" borderId="11" xfId="0" applyNumberFormat="1" applyFont="1" applyBorder="1" applyProtection="1">
      <alignment vertical="center"/>
      <protection locked="0"/>
    </xf>
    <xf numFmtId="49" fontId="14" fillId="0" borderId="0" xfId="0" applyNumberFormat="1" applyFont="1" applyProtection="1">
      <alignment vertical="center"/>
      <protection locked="0"/>
    </xf>
    <xf numFmtId="49" fontId="14" fillId="0" borderId="12" xfId="0" applyNumberFormat="1" applyFont="1" applyBorder="1" applyProtection="1">
      <alignment vertical="center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>
      <alignment vertical="center"/>
      <protection locked="0"/>
    </xf>
    <xf numFmtId="0" fontId="14" fillId="0" borderId="9" xfId="0" applyFont="1" applyBorder="1" applyProtection="1">
      <alignment vertical="center"/>
      <protection locked="0"/>
    </xf>
    <xf numFmtId="0" fontId="14" fillId="0" borderId="10" xfId="0" applyFont="1" applyBorder="1" applyProtection="1">
      <alignment vertical="center"/>
      <protection locked="0"/>
    </xf>
    <xf numFmtId="178" fontId="14" fillId="0" borderId="8" xfId="0" applyNumberFormat="1" applyFont="1" applyBorder="1" applyAlignment="1" applyProtection="1">
      <alignment horizontal="left" vertical="center"/>
      <protection locked="0"/>
    </xf>
    <xf numFmtId="178" fontId="14" fillId="0" borderId="9" xfId="0" applyNumberFormat="1" applyFont="1" applyBorder="1" applyAlignment="1" applyProtection="1">
      <alignment horizontal="left" vertical="center"/>
      <protection locked="0"/>
    </xf>
    <xf numFmtId="178" fontId="14" fillId="0" borderId="10" xfId="0" applyNumberFormat="1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12" xfId="0" applyFont="1" applyBorder="1" applyAlignment="1" applyProtection="1">
      <alignment vertical="center" shrinkToFit="1"/>
      <protection locked="0"/>
    </xf>
    <xf numFmtId="0" fontId="10" fillId="0" borderId="6" xfId="0" applyFont="1" applyBorder="1" applyAlignment="1">
      <alignment horizontal="center" vertical="center"/>
    </xf>
    <xf numFmtId="38" fontId="11" fillId="0" borderId="6" xfId="1" applyFont="1" applyFill="1" applyBorder="1" applyAlignment="1" applyProtection="1">
      <alignment horizontal="right" vertical="center"/>
      <protection locked="0"/>
    </xf>
    <xf numFmtId="38" fontId="12" fillId="0" borderId="7" xfId="1" applyFont="1" applyFill="1" applyBorder="1" applyAlignment="1" applyProtection="1">
      <alignment horizontal="right" vertical="center"/>
    </xf>
    <xf numFmtId="0" fontId="0" fillId="0" borderId="6" xfId="0" applyBorder="1" applyAlignment="1">
      <alignment horizontal="center" vertical="center"/>
    </xf>
    <xf numFmtId="38" fontId="12" fillId="0" borderId="6" xfId="1" applyFont="1" applyBorder="1" applyAlignment="1" applyProtection="1">
      <alignment horizontal="right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6" fillId="0" borderId="0" xfId="1" applyNumberFormat="1" applyFont="1" applyFill="1" applyBorder="1" applyAlignment="1" applyProtection="1">
      <alignment horizontal="center" vertical="center"/>
    </xf>
    <xf numFmtId="177" fontId="6" fillId="0" borderId="2" xfId="1" applyNumberFormat="1" applyFont="1" applyFill="1" applyBorder="1" applyAlignment="1" applyProtection="1">
      <alignment horizontal="center" vertical="center"/>
    </xf>
    <xf numFmtId="38" fontId="0" fillId="0" borderId="1" xfId="1" applyFont="1" applyBorder="1" applyAlignment="1" applyProtection="1">
      <alignment horizontal="left" vertical="center"/>
    </xf>
    <xf numFmtId="38" fontId="0" fillId="0" borderId="0" xfId="1" applyFont="1" applyAlignment="1" applyProtection="1">
      <alignment horizontal="left" vertical="center"/>
    </xf>
    <xf numFmtId="176" fontId="0" fillId="0" borderId="0" xfId="0" applyNumberFormat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D4274-EE84-4F53-B3E5-086B14F1D3FF}">
  <sheetPr>
    <pageSetUpPr fitToPage="1"/>
  </sheetPr>
  <dimension ref="A1:AM25"/>
  <sheetViews>
    <sheetView showGridLines="0" tabSelected="1" zoomScale="130" zoomScaleNormal="130" workbookViewId="0">
      <selection activeCell="K30" sqref="K30"/>
    </sheetView>
  </sheetViews>
  <sheetFormatPr defaultColWidth="3.09765625" defaultRowHeight="18.600000000000001" customHeight="1" x14ac:dyDescent="0.45"/>
  <sheetData>
    <row r="1" spans="1:39" ht="18.600000000000001" customHeight="1" x14ac:dyDescent="0.45">
      <c r="A1" s="63" t="s">
        <v>0</v>
      </c>
      <c r="B1" s="63"/>
      <c r="C1" s="63"/>
      <c r="D1" s="63"/>
      <c r="E1" s="63"/>
      <c r="F1" s="63"/>
      <c r="G1" s="63"/>
      <c r="H1" s="63"/>
      <c r="I1" s="63"/>
      <c r="P1" s="41" t="s">
        <v>1</v>
      </c>
      <c r="Q1" s="41"/>
      <c r="R1" s="41"/>
      <c r="S1" s="41"/>
      <c r="T1" s="41"/>
      <c r="U1" s="41"/>
      <c r="V1" s="41"/>
      <c r="W1" s="41"/>
      <c r="X1" s="41"/>
      <c r="AI1" s="50" t="s">
        <v>2</v>
      </c>
      <c r="AJ1" s="50"/>
      <c r="AK1" s="50"/>
      <c r="AL1" s="50"/>
      <c r="AM1" s="50"/>
    </row>
    <row r="2" spans="1:39" ht="18.600000000000001" customHeight="1" x14ac:dyDescent="0.45">
      <c r="A2" s="64" t="s">
        <v>3</v>
      </c>
      <c r="B2" s="64"/>
      <c r="C2" s="64"/>
      <c r="D2" s="64"/>
      <c r="E2" s="64"/>
      <c r="F2" s="64"/>
      <c r="G2" s="64"/>
      <c r="H2" s="64"/>
      <c r="I2" s="64"/>
      <c r="P2" s="41"/>
      <c r="Q2" s="41"/>
      <c r="R2" s="41"/>
      <c r="S2" s="41"/>
      <c r="T2" s="41"/>
      <c r="U2" s="41"/>
      <c r="V2" s="41"/>
      <c r="W2" s="41"/>
      <c r="X2" s="41"/>
      <c r="AI2" s="65"/>
      <c r="AJ2" s="65"/>
      <c r="AK2" s="65"/>
      <c r="AL2" s="65"/>
      <c r="AM2" s="65"/>
    </row>
    <row r="3" spans="1:39" ht="18.600000000000001" customHeight="1" x14ac:dyDescent="0.45">
      <c r="A3" s="58" t="s">
        <v>4</v>
      </c>
      <c r="B3" s="59"/>
      <c r="C3" s="59"/>
      <c r="D3" s="59"/>
      <c r="E3" s="59"/>
      <c r="F3" s="59"/>
      <c r="G3" s="61">
        <f>Q15+AH15</f>
        <v>0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</row>
    <row r="4" spans="1:39" ht="18.600000000000001" customHeight="1" x14ac:dyDescent="0.45">
      <c r="A4" s="59"/>
      <c r="B4" s="59"/>
      <c r="C4" s="59"/>
      <c r="D4" s="59"/>
      <c r="E4" s="59"/>
      <c r="F4" s="59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E4" s="45" t="s">
        <v>5</v>
      </c>
      <c r="AF4" s="45"/>
      <c r="AG4" s="45"/>
      <c r="AH4" s="45"/>
    </row>
    <row r="5" spans="1:39" ht="18.600000000000001" customHeight="1" x14ac:dyDescent="0.45">
      <c r="A5" s="59"/>
      <c r="B5" s="59"/>
      <c r="C5" s="59"/>
      <c r="D5" s="59"/>
      <c r="E5" s="59"/>
      <c r="F5" s="59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E5" s="50" t="s">
        <v>6</v>
      </c>
      <c r="AF5" s="50"/>
      <c r="AG5" s="50"/>
      <c r="AH5" s="50"/>
      <c r="AI5" s="51">
        <f>Q17</f>
        <v>0</v>
      </c>
      <c r="AJ5" s="50"/>
      <c r="AK5" s="50"/>
      <c r="AL5" s="50"/>
      <c r="AM5" s="50"/>
    </row>
    <row r="6" spans="1:39" ht="18.600000000000001" customHeight="1" thickBot="1" x14ac:dyDescent="0.5">
      <c r="A6" s="60"/>
      <c r="B6" s="60"/>
      <c r="C6" s="60"/>
      <c r="D6" s="60"/>
      <c r="E6" s="60"/>
      <c r="F6" s="6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E6" s="50" t="s">
        <v>7</v>
      </c>
      <c r="AF6" s="50"/>
      <c r="AG6" s="50"/>
      <c r="AH6" s="50"/>
      <c r="AI6" s="51">
        <f>AH17</f>
        <v>0</v>
      </c>
      <c r="AJ6" s="50"/>
      <c r="AK6" s="50"/>
      <c r="AL6" s="50"/>
      <c r="AM6" s="50"/>
    </row>
    <row r="7" spans="1:39" ht="18.600000000000001" customHeight="1" thickTop="1" x14ac:dyDescent="0.45"/>
    <row r="8" spans="1:39" ht="18.600000000000001" customHeight="1" x14ac:dyDescent="0.45">
      <c r="A8" s="41" t="s">
        <v>8</v>
      </c>
      <c r="B8" s="41"/>
      <c r="C8" s="41"/>
      <c r="D8" s="41"/>
      <c r="E8" s="41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U8" s="41" t="s">
        <v>9</v>
      </c>
      <c r="V8" s="41"/>
      <c r="W8" s="41"/>
      <c r="X8" s="41"/>
      <c r="Y8" s="56">
        <f>V21</f>
        <v>0</v>
      </c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</row>
    <row r="9" spans="1:39" ht="18.600000000000001" customHeight="1" x14ac:dyDescent="0.45">
      <c r="A9" s="52"/>
      <c r="B9" s="52"/>
      <c r="C9" s="52"/>
      <c r="D9" s="52"/>
      <c r="E9" s="52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U9" s="55"/>
      <c r="V9" s="55"/>
      <c r="W9" s="55"/>
      <c r="X9" s="55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</row>
    <row r="10" spans="1:39" ht="18.600000000000001" customHeight="1" x14ac:dyDescent="0.45">
      <c r="A10" s="41" t="s">
        <v>10</v>
      </c>
      <c r="B10" s="41"/>
      <c r="C10" s="41"/>
      <c r="D10" s="41"/>
      <c r="E10" s="41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</row>
    <row r="11" spans="1:39" ht="18.600000000000001" customHeight="1" x14ac:dyDescent="0.45">
      <c r="A11" s="42"/>
      <c r="B11" s="42"/>
      <c r="C11" s="42"/>
      <c r="D11" s="42"/>
      <c r="E11" s="42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</row>
    <row r="13" spans="1:39" ht="23.4" customHeight="1" x14ac:dyDescent="0.45">
      <c r="A13" s="45" t="s">
        <v>11</v>
      </c>
      <c r="B13" s="45"/>
      <c r="C13" s="45"/>
      <c r="D13" s="45"/>
      <c r="E13" s="45"/>
      <c r="F13" s="46"/>
      <c r="G13" s="46"/>
      <c r="H13" s="46"/>
      <c r="I13" s="46"/>
      <c r="J13" s="46"/>
      <c r="K13" s="46"/>
      <c r="L13" s="46"/>
    </row>
    <row r="14" spans="1:39" ht="23.4" customHeight="1" x14ac:dyDescent="0.45">
      <c r="A14" s="47"/>
      <c r="B14" s="47"/>
      <c r="C14" s="47"/>
      <c r="D14" s="47"/>
      <c r="E14" s="47" t="s">
        <v>12</v>
      </c>
      <c r="F14" s="47"/>
      <c r="G14" s="47"/>
      <c r="H14" s="47"/>
      <c r="I14" s="47"/>
      <c r="J14" s="47"/>
      <c r="K14" s="47" t="s">
        <v>13</v>
      </c>
      <c r="L14" s="47"/>
      <c r="M14" s="47"/>
      <c r="N14" s="47"/>
      <c r="O14" s="47"/>
      <c r="P14" s="47"/>
      <c r="Q14" s="47" t="s">
        <v>14</v>
      </c>
      <c r="R14" s="47"/>
      <c r="S14" s="47"/>
      <c r="T14" s="47"/>
      <c r="U14" s="47"/>
      <c r="V14" s="47"/>
      <c r="W14" s="48" t="s">
        <v>15</v>
      </c>
      <c r="X14" s="48"/>
      <c r="Y14" s="48"/>
      <c r="Z14" s="48"/>
      <c r="AA14" s="48"/>
      <c r="AB14" s="48"/>
      <c r="AD14" s="49" t="s">
        <v>16</v>
      </c>
      <c r="AE14" s="49"/>
      <c r="AF14" s="49"/>
      <c r="AG14" s="49"/>
      <c r="AH14" s="49" t="s">
        <v>17</v>
      </c>
      <c r="AI14" s="49"/>
      <c r="AJ14" s="49"/>
      <c r="AK14" s="49"/>
      <c r="AL14" s="49"/>
      <c r="AM14" s="49"/>
    </row>
    <row r="15" spans="1:39" ht="23.4" customHeight="1" x14ac:dyDescent="0.45">
      <c r="A15" s="35" t="s">
        <v>18</v>
      </c>
      <c r="B15" s="35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7">
        <f>IF(E15="",0,E15-(K15+Q15))</f>
        <v>0</v>
      </c>
      <c r="X15" s="37"/>
      <c r="Y15" s="37"/>
      <c r="Z15" s="37"/>
      <c r="AA15" s="37"/>
      <c r="AB15" s="37"/>
      <c r="AD15" s="35" t="s">
        <v>18</v>
      </c>
      <c r="AE15" s="35"/>
      <c r="AF15" s="35"/>
      <c r="AG15" s="35"/>
      <c r="AH15" s="36"/>
      <c r="AI15" s="36"/>
      <c r="AJ15" s="36"/>
      <c r="AK15" s="36"/>
      <c r="AL15" s="36"/>
      <c r="AM15" s="36"/>
    </row>
    <row r="16" spans="1:39" ht="23.4" customHeight="1" x14ac:dyDescent="0.45">
      <c r="A16" s="40" t="s">
        <v>19</v>
      </c>
      <c r="B16" s="40"/>
      <c r="C16" s="40"/>
      <c r="D16" s="40"/>
      <c r="E16" s="37">
        <f>E15/1.1</f>
        <v>0</v>
      </c>
      <c r="F16" s="37"/>
      <c r="G16" s="37"/>
      <c r="H16" s="37"/>
      <c r="I16" s="37"/>
      <c r="J16" s="37"/>
      <c r="K16" s="37">
        <f>K15/1.1</f>
        <v>0</v>
      </c>
      <c r="L16" s="37"/>
      <c r="M16" s="37"/>
      <c r="N16" s="37"/>
      <c r="O16" s="37"/>
      <c r="P16" s="37"/>
      <c r="Q16" s="37">
        <f>Q15/1.1</f>
        <v>0</v>
      </c>
      <c r="R16" s="37"/>
      <c r="S16" s="37"/>
      <c r="T16" s="37"/>
      <c r="U16" s="37"/>
      <c r="V16" s="37"/>
      <c r="W16" s="37">
        <f>W15/1.1</f>
        <v>0</v>
      </c>
      <c r="X16" s="37"/>
      <c r="Y16" s="37"/>
      <c r="Z16" s="37"/>
      <c r="AA16" s="37"/>
      <c r="AB16" s="37"/>
      <c r="AD16" s="40" t="s">
        <v>19</v>
      </c>
      <c r="AE16" s="40"/>
      <c r="AF16" s="40"/>
      <c r="AG16" s="40"/>
      <c r="AH16" s="37">
        <f>AH15/1.08</f>
        <v>0</v>
      </c>
      <c r="AI16" s="37"/>
      <c r="AJ16" s="37"/>
      <c r="AK16" s="37"/>
      <c r="AL16" s="37"/>
      <c r="AM16" s="37"/>
    </row>
    <row r="17" spans="1:39" ht="23.4" customHeight="1" x14ac:dyDescent="0.45">
      <c r="A17" s="38" t="s">
        <v>20</v>
      </c>
      <c r="B17" s="38"/>
      <c r="C17" s="38"/>
      <c r="D17" s="38"/>
      <c r="E17" s="39">
        <f>E16*0.1</f>
        <v>0</v>
      </c>
      <c r="F17" s="39"/>
      <c r="G17" s="39"/>
      <c r="H17" s="39"/>
      <c r="I17" s="39"/>
      <c r="J17" s="39"/>
      <c r="K17" s="39">
        <f>K16*0.1</f>
        <v>0</v>
      </c>
      <c r="L17" s="39"/>
      <c r="M17" s="39"/>
      <c r="N17" s="39"/>
      <c r="O17" s="39"/>
      <c r="P17" s="39"/>
      <c r="Q17" s="39">
        <f>Q16*0.1</f>
        <v>0</v>
      </c>
      <c r="R17" s="39"/>
      <c r="S17" s="39"/>
      <c r="T17" s="39"/>
      <c r="U17" s="39"/>
      <c r="V17" s="39"/>
      <c r="W17" s="39">
        <f>W16*0.1</f>
        <v>0</v>
      </c>
      <c r="X17" s="39"/>
      <c r="Y17" s="39"/>
      <c r="Z17" s="39"/>
      <c r="AA17" s="39"/>
      <c r="AB17" s="39"/>
      <c r="AD17" s="38" t="s">
        <v>21</v>
      </c>
      <c r="AE17" s="38"/>
      <c r="AF17" s="38"/>
      <c r="AG17" s="38"/>
      <c r="AH17" s="39">
        <f>AH16*0.08</f>
        <v>0</v>
      </c>
      <c r="AI17" s="39"/>
      <c r="AJ17" s="39"/>
      <c r="AK17" s="39"/>
      <c r="AL17" s="39"/>
      <c r="AM17" s="39"/>
    </row>
    <row r="19" spans="1:39" ht="16.2" customHeight="1" x14ac:dyDescent="0.45">
      <c r="B19" s="1" t="s">
        <v>22</v>
      </c>
      <c r="P19" s="1" t="s">
        <v>23</v>
      </c>
    </row>
    <row r="20" spans="1:39" ht="16.2" customHeight="1" x14ac:dyDescent="0.45">
      <c r="B20" s="6" t="s">
        <v>24</v>
      </c>
      <c r="C20" s="6"/>
      <c r="D20" s="6"/>
      <c r="E20" s="6"/>
      <c r="F20" s="26"/>
      <c r="G20" s="27"/>
      <c r="H20" s="27"/>
      <c r="I20" s="27"/>
      <c r="J20" s="27"/>
      <c r="K20" s="27"/>
      <c r="L20" s="27"/>
      <c r="M20" s="27"/>
      <c r="N20" s="28"/>
      <c r="O20" s="2"/>
      <c r="P20" s="6" t="s">
        <v>25</v>
      </c>
      <c r="Q20" s="6"/>
      <c r="R20" s="6"/>
      <c r="S20" s="6"/>
      <c r="T20" s="6"/>
      <c r="U20" s="6"/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1"/>
    </row>
    <row r="21" spans="1:39" ht="16.2" customHeight="1" x14ac:dyDescent="0.45">
      <c r="B21" s="6" t="s">
        <v>26</v>
      </c>
      <c r="C21" s="6"/>
      <c r="D21" s="6"/>
      <c r="E21" s="6"/>
      <c r="F21" s="7"/>
      <c r="G21" s="8"/>
      <c r="H21" s="8"/>
      <c r="I21" s="8"/>
      <c r="J21" s="8"/>
      <c r="K21" s="8"/>
      <c r="L21" s="8"/>
      <c r="M21" s="8"/>
      <c r="N21" s="9"/>
      <c r="O21" s="2"/>
      <c r="P21" s="6" t="s">
        <v>27</v>
      </c>
      <c r="Q21" s="6"/>
      <c r="R21" s="6"/>
      <c r="S21" s="6"/>
      <c r="T21" s="6"/>
      <c r="U21" s="6"/>
      <c r="V21" s="32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4"/>
    </row>
    <row r="22" spans="1:39" ht="16.2" customHeight="1" x14ac:dyDescent="0.45">
      <c r="B22" s="6" t="s">
        <v>28</v>
      </c>
      <c r="C22" s="6"/>
      <c r="D22" s="6"/>
      <c r="E22" s="6"/>
      <c r="F22" s="7"/>
      <c r="G22" s="8"/>
      <c r="H22" s="8"/>
      <c r="I22" s="8"/>
      <c r="J22" s="8"/>
      <c r="K22" s="8"/>
      <c r="L22" s="8"/>
      <c r="M22" s="8"/>
      <c r="N22" s="9"/>
      <c r="O22" s="2"/>
      <c r="P22" s="6" t="s">
        <v>29</v>
      </c>
      <c r="Q22" s="6"/>
      <c r="R22" s="6"/>
      <c r="S22" s="6"/>
      <c r="T22" s="6"/>
      <c r="U22" s="6"/>
      <c r="V22" s="16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8"/>
    </row>
    <row r="23" spans="1:39" ht="16.2" customHeight="1" x14ac:dyDescent="0.45">
      <c r="B23" s="6" t="s">
        <v>30</v>
      </c>
      <c r="C23" s="6"/>
      <c r="D23" s="6"/>
      <c r="E23" s="6"/>
      <c r="F23" s="19"/>
      <c r="G23" s="20"/>
      <c r="H23" s="20"/>
      <c r="I23" s="20"/>
      <c r="J23" s="20"/>
      <c r="K23" s="20"/>
      <c r="L23" s="20"/>
      <c r="M23" s="20"/>
      <c r="N23" s="21"/>
      <c r="O23" s="2"/>
      <c r="P23" s="6" t="s">
        <v>31</v>
      </c>
      <c r="Q23" s="6"/>
      <c r="R23" s="6"/>
      <c r="S23" s="6"/>
      <c r="T23" s="6"/>
      <c r="U23" s="6"/>
      <c r="V23" s="22" t="s">
        <v>32</v>
      </c>
      <c r="W23" s="23"/>
      <c r="X23" s="23"/>
      <c r="Y23" s="24"/>
      <c r="Z23" s="24"/>
      <c r="AA23" s="24"/>
      <c r="AB23" s="24"/>
      <c r="AC23" s="24"/>
      <c r="AD23" s="24"/>
      <c r="AE23" s="23" t="s">
        <v>33</v>
      </c>
      <c r="AF23" s="23"/>
      <c r="AG23" s="23"/>
      <c r="AH23" s="24"/>
      <c r="AI23" s="24"/>
      <c r="AJ23" s="24"/>
      <c r="AK23" s="24"/>
      <c r="AL23" s="24"/>
      <c r="AM23" s="25"/>
    </row>
    <row r="24" spans="1:39" ht="16.2" customHeight="1" x14ac:dyDescent="0.45">
      <c r="B24" s="6" t="s">
        <v>34</v>
      </c>
      <c r="C24" s="6"/>
      <c r="D24" s="6"/>
      <c r="E24" s="6"/>
      <c r="F24" s="3"/>
      <c r="G24" s="4"/>
      <c r="H24" s="4"/>
      <c r="I24" s="4"/>
      <c r="J24" s="4"/>
      <c r="K24" s="4"/>
      <c r="L24" s="4"/>
      <c r="M24" s="4"/>
      <c r="N24" s="5"/>
      <c r="O24" s="2"/>
      <c r="P24" s="6" t="s">
        <v>35</v>
      </c>
      <c r="Q24" s="6"/>
      <c r="R24" s="6"/>
      <c r="S24" s="6"/>
      <c r="T24" s="6"/>
      <c r="U24" s="6"/>
      <c r="V24" s="7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9"/>
    </row>
    <row r="25" spans="1:39" ht="16.2" customHeight="1" x14ac:dyDescent="0.45">
      <c r="B25" s="6" t="s">
        <v>36</v>
      </c>
      <c r="C25" s="6"/>
      <c r="D25" s="6"/>
      <c r="E25" s="6"/>
      <c r="F25" s="10"/>
      <c r="G25" s="11"/>
      <c r="H25" s="11"/>
      <c r="I25" s="11"/>
      <c r="J25" s="11"/>
      <c r="K25" s="11"/>
      <c r="L25" s="11"/>
      <c r="M25" s="11"/>
      <c r="N25" s="12"/>
      <c r="O25" s="2"/>
      <c r="P25" s="6" t="s">
        <v>37</v>
      </c>
      <c r="Q25" s="6"/>
      <c r="R25" s="6"/>
      <c r="S25" s="6"/>
      <c r="T25" s="6"/>
      <c r="U25" s="6"/>
      <c r="V25" s="13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5"/>
    </row>
  </sheetData>
  <sheetProtection sheet="1" objects="1" scenarios="1"/>
  <mergeCells count="75">
    <mergeCell ref="A1:I1"/>
    <mergeCell ref="P1:X2"/>
    <mergeCell ref="AI1:AM1"/>
    <mergeCell ref="A2:I2"/>
    <mergeCell ref="AI2:AM2"/>
    <mergeCell ref="AE6:AH6"/>
    <mergeCell ref="AI6:AM6"/>
    <mergeCell ref="A8:E9"/>
    <mergeCell ref="F8:Q9"/>
    <mergeCell ref="U8:X9"/>
    <mergeCell ref="Y8:AM9"/>
    <mergeCell ref="A3:F6"/>
    <mergeCell ref="G3:AC6"/>
    <mergeCell ref="AE4:AH4"/>
    <mergeCell ref="AE5:AH5"/>
    <mergeCell ref="AI5:AM5"/>
    <mergeCell ref="A10:E11"/>
    <mergeCell ref="F10:AM11"/>
    <mergeCell ref="A13:E13"/>
    <mergeCell ref="F13:L13"/>
    <mergeCell ref="A14:D14"/>
    <mergeCell ref="E14:J14"/>
    <mergeCell ref="K14:P14"/>
    <mergeCell ref="Q14:V14"/>
    <mergeCell ref="W14:AB14"/>
    <mergeCell ref="AD14:AG14"/>
    <mergeCell ref="AH14:AM14"/>
    <mergeCell ref="A15:D15"/>
    <mergeCell ref="E15:J15"/>
    <mergeCell ref="K15:P15"/>
    <mergeCell ref="Q15:V15"/>
    <mergeCell ref="W15:AB15"/>
    <mergeCell ref="AD15:AG15"/>
    <mergeCell ref="AH15:AM15"/>
    <mergeCell ref="AH16:AM16"/>
    <mergeCell ref="A17:D17"/>
    <mergeCell ref="E17:J17"/>
    <mergeCell ref="K17:P17"/>
    <mergeCell ref="Q17:V17"/>
    <mergeCell ref="W17:AB17"/>
    <mergeCell ref="AD17:AG17"/>
    <mergeCell ref="AH17:AM17"/>
    <mergeCell ref="A16:D16"/>
    <mergeCell ref="E16:J16"/>
    <mergeCell ref="K16:P16"/>
    <mergeCell ref="Q16:V16"/>
    <mergeCell ref="W16:AB16"/>
    <mergeCell ref="AD16:AG16"/>
    <mergeCell ref="B20:E20"/>
    <mergeCell ref="F20:N20"/>
    <mergeCell ref="P20:U20"/>
    <mergeCell ref="V20:AM20"/>
    <mergeCell ref="B21:E21"/>
    <mergeCell ref="F21:N21"/>
    <mergeCell ref="P21:U21"/>
    <mergeCell ref="V21:AM21"/>
    <mergeCell ref="B22:E22"/>
    <mergeCell ref="F22:N22"/>
    <mergeCell ref="P22:U22"/>
    <mergeCell ref="V22:AM22"/>
    <mergeCell ref="B23:E23"/>
    <mergeCell ref="F23:N23"/>
    <mergeCell ref="P23:U23"/>
    <mergeCell ref="V23:X23"/>
    <mergeCell ref="Y23:AD23"/>
    <mergeCell ref="AE23:AG23"/>
    <mergeCell ref="AH23:AM23"/>
    <mergeCell ref="F24:N24"/>
    <mergeCell ref="P24:U24"/>
    <mergeCell ref="V24:AM24"/>
    <mergeCell ref="B25:E25"/>
    <mergeCell ref="F25:N25"/>
    <mergeCell ref="P25:U25"/>
    <mergeCell ref="V25:AM25"/>
    <mergeCell ref="B24:E2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40943D624E42448EA631CBA658C7B2" ma:contentTypeVersion="17" ma:contentTypeDescription="新しいドキュメントを作成します。" ma:contentTypeScope="" ma:versionID="eda4abecc6760937f4235974f276096a">
  <xsd:schema xmlns:xsd="http://www.w3.org/2001/XMLSchema" xmlns:xs="http://www.w3.org/2001/XMLSchema" xmlns:p="http://schemas.microsoft.com/office/2006/metadata/properties" xmlns:ns2="c763341a-5f80-43a5-b4cc-680f0a504480" xmlns:ns3="1c767f68-a1b8-4685-808f-a91e905ff85d" targetNamespace="http://schemas.microsoft.com/office/2006/metadata/properties" ma:root="true" ma:fieldsID="73a57fa000f5bf544bb51dabc6fe7288" ns2:_="" ns3:_="">
    <xsd:import namespace="c763341a-5f80-43a5-b4cc-680f0a504480"/>
    <xsd:import namespace="1c767f68-a1b8-4685-808f-a91e905ff8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3341a-5f80-43a5-b4cc-680f0a5044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cfc0750-16e7-461c-b990-104fe0f74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67f68-a1b8-4685-808f-a91e905ff8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f3dad4-e2fa-4865-be3d-ef8653df32c5}" ma:internalName="TaxCatchAll" ma:showField="CatchAllData" ma:web="1c767f68-a1b8-4685-808f-a91e905ff8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D588EA-A492-4CDA-AE23-A19421D17580}"/>
</file>

<file path=customXml/itemProps2.xml><?xml version="1.0" encoding="utf-8"?>
<ds:datastoreItem xmlns:ds="http://schemas.openxmlformats.org/officeDocument/2006/customXml" ds:itemID="{B96AF607-4E8A-40BC-BCE5-B051BB3827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指定請求書20231005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 梨紗</dc:creator>
  <cp:lastModifiedBy>小笠原 梨紗</cp:lastModifiedBy>
  <cp:lastPrinted>2023-10-05T04:47:09Z</cp:lastPrinted>
  <dcterms:created xsi:type="dcterms:W3CDTF">2023-09-12T00:37:58Z</dcterms:created>
  <dcterms:modified xsi:type="dcterms:W3CDTF">2023-10-05T04:51:43Z</dcterms:modified>
</cp:coreProperties>
</file>